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S:\AA Robin's Documents\FEI Arizona\CFO of the Year\2024 Event\Nominations\"/>
    </mc:Choice>
  </mc:AlternateContent>
  <xr:revisionPtr revIDLastSave="0" documentId="13_ncr:1_{E31E3573-9457-4600-A15A-A5E08C77CE49}" xr6:coauthVersionLast="47" xr6:coauthVersionMax="47" xr10:uidLastSave="{00000000-0000-0000-0000-000000000000}"/>
  <bookViews>
    <workbookView xWindow="-120" yWindow="-120" windowWidth="29040" windowHeight="15840" xr2:uid="{4C6202D2-C454-4158-8E71-A37F69B315F6}"/>
  </bookViews>
  <sheets>
    <sheet name="Income Statement" sheetId="1" r:id="rId1"/>
    <sheet name="B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E42" i="2"/>
  <c r="C42" i="2"/>
  <c r="E15" i="2"/>
  <c r="C15" i="2"/>
  <c r="F13" i="2"/>
  <c r="G13" i="2"/>
  <c r="H13" i="2"/>
  <c r="I13" i="2"/>
  <c r="D36" i="2"/>
  <c r="E36" i="2"/>
  <c r="C36" i="2"/>
  <c r="G35" i="2"/>
  <c r="F35" i="2"/>
  <c r="H35" i="2" s="1"/>
  <c r="G34" i="2"/>
  <c r="I34" i="2" s="1"/>
  <c r="F34" i="2"/>
  <c r="H34" i="2" s="1"/>
  <c r="D31" i="2"/>
  <c r="E31" i="2"/>
  <c r="C31" i="2"/>
  <c r="G30" i="2"/>
  <c r="I30" i="2" s="1"/>
  <c r="F30" i="2"/>
  <c r="H30" i="2" s="1"/>
  <c r="G29" i="2"/>
  <c r="I29" i="2" s="1"/>
  <c r="F29" i="2"/>
  <c r="H29" i="2" s="1"/>
  <c r="G28" i="2"/>
  <c r="I28" i="2" s="1"/>
  <c r="F28" i="2"/>
  <c r="H28" i="2" s="1"/>
  <c r="G24" i="2"/>
  <c r="I24" i="2" s="1"/>
  <c r="F24" i="2"/>
  <c r="H24" i="2" s="1"/>
  <c r="D22" i="2"/>
  <c r="E22" i="2"/>
  <c r="E25" i="2" s="1"/>
  <c r="C22" i="2"/>
  <c r="C25" i="2" s="1"/>
  <c r="F19" i="2"/>
  <c r="G19" i="2"/>
  <c r="F20" i="2"/>
  <c r="H20" i="2" s="1"/>
  <c r="G20" i="2"/>
  <c r="I20" i="2" s="1"/>
  <c r="F21" i="2"/>
  <c r="H21" i="2" s="1"/>
  <c r="G21" i="2"/>
  <c r="I21" i="2" s="1"/>
  <c r="F9" i="2"/>
  <c r="H9" i="2" s="1"/>
  <c r="G9" i="2"/>
  <c r="I9" i="2" s="1"/>
  <c r="H28" i="1"/>
  <c r="J28" i="1" s="1"/>
  <c r="G28" i="1"/>
  <c r="I28" i="1" s="1"/>
  <c r="J16" i="1"/>
  <c r="I16" i="1"/>
  <c r="G7" i="1"/>
  <c r="H7" i="1"/>
  <c r="J7" i="1" s="1"/>
  <c r="I16" i="2"/>
  <c r="F18" i="2"/>
  <c r="H18" i="2" s="1"/>
  <c r="G18" i="2"/>
  <c r="I18" i="2" s="1"/>
  <c r="H19" i="2"/>
  <c r="I19" i="2"/>
  <c r="I32" i="2"/>
  <c r="I38" i="2"/>
  <c r="F39" i="2"/>
  <c r="H39" i="2" s="1"/>
  <c r="G39" i="2"/>
  <c r="I39" i="2" s="1"/>
  <c r="G14" i="2"/>
  <c r="I14" i="2" s="1"/>
  <c r="F14" i="2"/>
  <c r="H14" i="2" s="1"/>
  <c r="G10" i="2"/>
  <c r="I10" i="2" s="1"/>
  <c r="F10" i="2"/>
  <c r="H10" i="2" s="1"/>
  <c r="G7" i="2"/>
  <c r="I7" i="2" s="1"/>
  <c r="F7" i="2"/>
  <c r="H7" i="2" s="1"/>
  <c r="D11" i="2"/>
  <c r="D15" i="2" s="1"/>
  <c r="E11" i="2"/>
  <c r="C11" i="2"/>
  <c r="J41" i="1"/>
  <c r="I41" i="1"/>
  <c r="J40" i="1"/>
  <c r="J20" i="1"/>
  <c r="E42" i="1"/>
  <c r="F42" i="1"/>
  <c r="D42" i="1"/>
  <c r="H41" i="1"/>
  <c r="G41" i="1"/>
  <c r="H40" i="1"/>
  <c r="G40" i="1"/>
  <c r="I40" i="1" s="1"/>
  <c r="H39" i="1"/>
  <c r="J39" i="1" s="1"/>
  <c r="G39" i="1"/>
  <c r="I39" i="1" s="1"/>
  <c r="E33" i="1"/>
  <c r="F33" i="1"/>
  <c r="F34" i="1" s="1"/>
  <c r="G32" i="1"/>
  <c r="I32" i="1" s="1"/>
  <c r="H32" i="1"/>
  <c r="J32" i="1" s="1"/>
  <c r="H31" i="1"/>
  <c r="J31" i="1" s="1"/>
  <c r="G31" i="1"/>
  <c r="I31" i="1" s="1"/>
  <c r="H30" i="1"/>
  <c r="J30" i="1" s="1"/>
  <c r="G30" i="1"/>
  <c r="I30" i="1" s="1"/>
  <c r="E21" i="1"/>
  <c r="F21" i="1"/>
  <c r="E22" i="1"/>
  <c r="F22" i="1"/>
  <c r="H20" i="1"/>
  <c r="G20" i="1"/>
  <c r="I20" i="1" s="1"/>
  <c r="H19" i="1"/>
  <c r="J19" i="1" s="1"/>
  <c r="G19" i="1"/>
  <c r="I19" i="1" s="1"/>
  <c r="H18" i="1"/>
  <c r="J18" i="1" s="1"/>
  <c r="G18" i="1"/>
  <c r="I18" i="1" s="1"/>
  <c r="G8" i="1"/>
  <c r="I8" i="1" s="1"/>
  <c r="H8" i="1"/>
  <c r="J8" i="1"/>
  <c r="G9" i="1"/>
  <c r="I9" i="1" s="1"/>
  <c r="H9" i="1"/>
  <c r="J9" i="1" s="1"/>
  <c r="G10" i="1"/>
  <c r="I10" i="1" s="1"/>
  <c r="H10" i="1"/>
  <c r="J10" i="1" s="1"/>
  <c r="G11" i="1"/>
  <c r="I11" i="1" s="1"/>
  <c r="H11" i="1"/>
  <c r="J11" i="1"/>
  <c r="I7" i="1"/>
  <c r="D33" i="1"/>
  <c r="D34" i="1" s="1"/>
  <c r="D21" i="1"/>
  <c r="D22" i="1"/>
  <c r="E12" i="1"/>
  <c r="F12" i="1"/>
  <c r="D12" i="1"/>
  <c r="E37" i="2" l="1"/>
  <c r="D37" i="2"/>
  <c r="G36" i="2"/>
  <c r="I36" i="2" s="1"/>
  <c r="F36" i="2"/>
  <c r="H36" i="2" s="1"/>
  <c r="F11" i="2"/>
  <c r="H11" i="2" s="1"/>
  <c r="C37" i="2"/>
  <c r="G15" i="2"/>
  <c r="I15" i="2" s="1"/>
  <c r="G22" i="2"/>
  <c r="I22" i="2" s="1"/>
  <c r="G31" i="2"/>
  <c r="F31" i="2"/>
  <c r="D25" i="2"/>
  <c r="I35" i="2"/>
  <c r="F22" i="2"/>
  <c r="H22" i="2" s="1"/>
  <c r="F15" i="2"/>
  <c r="H15" i="2" s="1"/>
  <c r="G11" i="2"/>
  <c r="I11" i="2" s="1"/>
  <c r="H22" i="1"/>
  <c r="J22" i="1" s="1"/>
  <c r="G22" i="1"/>
  <c r="I22" i="1" s="1"/>
  <c r="H42" i="1"/>
  <c r="J42" i="1" s="1"/>
  <c r="G42" i="1"/>
  <c r="I42" i="1" s="1"/>
  <c r="F35" i="1"/>
  <c r="F36" i="1" s="1"/>
  <c r="F43" i="1" s="1"/>
  <c r="F44" i="1" s="1"/>
  <c r="H33" i="1"/>
  <c r="J33" i="1" s="1"/>
  <c r="E34" i="1"/>
  <c r="E35" i="1" s="1"/>
  <c r="G33" i="1"/>
  <c r="I33" i="1" s="1"/>
  <c r="H21" i="1"/>
  <c r="J21" i="1" s="1"/>
  <c r="D35" i="1"/>
  <c r="H12" i="1"/>
  <c r="J12" i="1" s="1"/>
  <c r="F23" i="1"/>
  <c r="F24" i="1" s="1"/>
  <c r="E23" i="1"/>
  <c r="G21" i="1"/>
  <c r="I21" i="1" s="1"/>
  <c r="G12" i="1"/>
  <c r="I12" i="1" s="1"/>
  <c r="D23" i="1"/>
  <c r="D24" i="1" s="1"/>
  <c r="F37" i="2" l="1"/>
  <c r="H37" i="2" s="1"/>
  <c r="D40" i="2"/>
  <c r="D43" i="2"/>
  <c r="D44" i="2"/>
  <c r="E40" i="2"/>
  <c r="E43" i="2"/>
  <c r="E44" i="2"/>
  <c r="C44" i="2"/>
  <c r="C43" i="2"/>
  <c r="G25" i="2"/>
  <c r="I25" i="2" s="1"/>
  <c r="C40" i="2"/>
  <c r="G37" i="2"/>
  <c r="I37" i="2" s="1"/>
  <c r="I31" i="2"/>
  <c r="H31" i="2"/>
  <c r="F25" i="2"/>
  <c r="H25" i="2" s="1"/>
  <c r="H35" i="1"/>
  <c r="J35" i="1" s="1"/>
  <c r="H34" i="1"/>
  <c r="J34" i="1" s="1"/>
  <c r="G34" i="1"/>
  <c r="I34" i="1" s="1"/>
  <c r="E36" i="1"/>
  <c r="E43" i="1" s="1"/>
  <c r="E44" i="1" s="1"/>
  <c r="G35" i="1"/>
  <c r="I35" i="1" s="1"/>
  <c r="F37" i="1"/>
  <c r="D36" i="1"/>
  <c r="D37" i="1" s="1"/>
  <c r="G23" i="1"/>
  <c r="I23" i="1" s="1"/>
  <c r="E24" i="1"/>
  <c r="H23" i="1"/>
  <c r="J23" i="1" s="1"/>
  <c r="G40" i="2" l="1"/>
  <c r="I40" i="2" s="1"/>
  <c r="F40" i="2"/>
  <c r="H40" i="2" s="1"/>
  <c r="H36" i="1"/>
  <c r="J36" i="1" s="1"/>
  <c r="E37" i="1"/>
  <c r="H43" i="1"/>
  <c r="J43" i="1" s="1"/>
  <c r="D43" i="1"/>
  <c r="G43" i="1" s="1"/>
  <c r="I43" i="1" s="1"/>
  <c r="G36" i="1"/>
  <c r="I36" i="1" s="1"/>
  <c r="D44" i="1" l="1"/>
</calcChain>
</file>

<file path=xl/sharedStrings.xml><?xml version="1.0" encoding="utf-8"?>
<sst xmlns="http://schemas.openxmlformats.org/spreadsheetml/2006/main" count="89" uniqueCount="70">
  <si>
    <t>Company Name</t>
  </si>
  <si>
    <t>Fiscal Year</t>
  </si>
  <si>
    <t>Year 3 (Current)</t>
  </si>
  <si>
    <t>Year 2</t>
  </si>
  <si>
    <t>Year 1</t>
  </si>
  <si>
    <t>Revenue</t>
  </si>
  <si>
    <t xml:space="preserve">  Revenue Stream 1</t>
  </si>
  <si>
    <t xml:space="preserve">  Revenue Stream 2</t>
  </si>
  <si>
    <t xml:space="preserve">  Revenue Stream 3</t>
  </si>
  <si>
    <t xml:space="preserve">  Revenue Stream 4</t>
  </si>
  <si>
    <t xml:space="preserve">  Revenue Stream 5</t>
  </si>
  <si>
    <t xml:space="preserve">  Total Revenue</t>
  </si>
  <si>
    <t>Yr 2 vs Yr 1</t>
  </si>
  <si>
    <t>$ Variance</t>
  </si>
  <si>
    <t>in (000)</t>
  </si>
  <si>
    <t>% Var</t>
  </si>
  <si>
    <t>COGS</t>
  </si>
  <si>
    <t xml:space="preserve">  Non-Payroll</t>
  </si>
  <si>
    <t xml:space="preserve">   Total COGS</t>
  </si>
  <si>
    <t>Admin and Support</t>
  </si>
  <si>
    <t xml:space="preserve">  Payroll /Benefits/Taxes</t>
  </si>
  <si>
    <t xml:space="preserve"> Non-Payroll</t>
  </si>
  <si>
    <t xml:space="preserve">    Expense Category 1</t>
  </si>
  <si>
    <t xml:space="preserve">    Expense Category 2</t>
  </si>
  <si>
    <t xml:space="preserve">    Expense Category 3</t>
  </si>
  <si>
    <t xml:space="preserve">   Total Non-Payroll</t>
  </si>
  <si>
    <t xml:space="preserve">   Total Admin and Support</t>
  </si>
  <si>
    <t>Yr 3 vs Yr 2</t>
  </si>
  <si>
    <t xml:space="preserve">  Gross Profit</t>
  </si>
  <si>
    <t xml:space="preserve">   Gross Profit Margin</t>
  </si>
  <si>
    <t xml:space="preserve">     Total Expenses</t>
  </si>
  <si>
    <t xml:space="preserve">      EBITDA</t>
  </si>
  <si>
    <t xml:space="preserve">      EBITDA Margin</t>
  </si>
  <si>
    <t>Interest Income/Expense</t>
  </si>
  <si>
    <t>Other Non-Operating Income/Exp</t>
  </si>
  <si>
    <t xml:space="preserve">   Net Income</t>
  </si>
  <si>
    <t xml:space="preserve">   Net Income Margin</t>
  </si>
  <si>
    <t>Total Non Operating Income/Exp</t>
  </si>
  <si>
    <t>Cash</t>
  </si>
  <si>
    <t>Account Recievable</t>
  </si>
  <si>
    <t xml:space="preserve"> Allowance for Doubtful Accounts</t>
  </si>
  <si>
    <t xml:space="preserve">   Net AR</t>
  </si>
  <si>
    <t>Other Current Assets</t>
  </si>
  <si>
    <t xml:space="preserve">   Total Current Assets</t>
  </si>
  <si>
    <t>Fixed Assets</t>
  </si>
  <si>
    <t xml:space="preserve">  Depr/Amort</t>
  </si>
  <si>
    <t>Other LT Assets</t>
  </si>
  <si>
    <t xml:space="preserve">  Total Assets</t>
  </si>
  <si>
    <t>Current Liabilities</t>
  </si>
  <si>
    <t xml:space="preserve">  Accounts Payable</t>
  </si>
  <si>
    <t xml:space="preserve">  Accrued Payroll/Taxes</t>
  </si>
  <si>
    <t xml:space="preserve">  Other Current Liabilities</t>
  </si>
  <si>
    <t xml:space="preserve">   Total Current Liabilities</t>
  </si>
  <si>
    <t>Long Term Liabilities</t>
  </si>
  <si>
    <t>Assets</t>
  </si>
  <si>
    <t xml:space="preserve"> LT Liability 1</t>
  </si>
  <si>
    <t xml:space="preserve"> LT Liability 2</t>
  </si>
  <si>
    <t xml:space="preserve">    Total LT Liabilities</t>
  </si>
  <si>
    <t xml:space="preserve">   Total Liabilities</t>
  </si>
  <si>
    <t xml:space="preserve">   Total Liabilities and Equity</t>
  </si>
  <si>
    <t>Total Equity</t>
  </si>
  <si>
    <t xml:space="preserve">  Net Fixed Assets</t>
  </si>
  <si>
    <t xml:space="preserve">  Asset Type 1</t>
  </si>
  <si>
    <t xml:space="preserve">  Asset Type 2</t>
  </si>
  <si>
    <t xml:space="preserve">  Asset Type 3</t>
  </si>
  <si>
    <t>Current Ratio</t>
  </si>
  <si>
    <t>Debt To Equity Ratio</t>
  </si>
  <si>
    <t>Inventory</t>
  </si>
  <si>
    <t>Debt Ratio</t>
  </si>
  <si>
    <t>Depr/Amort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</si>
</sst>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0.0%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3" xfId="0" applyBorder="1" applyAlignment="1">
      <alignment horizontal="center"/>
    </xf>
    <xf numFmtId="0" fontId="2" fillId="0" borderId="0" xfId="0" applyFont="1"/>
    <xf numFmtId="164" fontId="0" fillId="0" borderId="0" xfId="3" applyNumberFormat="1" applyFont="1"/>
    <xf numFmtId="43" fontId="0" fillId="0" borderId="0" xfId="2" applyFont="1"/>
    <xf numFmtId="166" fontId="0" fillId="0" borderId="0" xfId="2" applyNumberFormat="1" applyFont="1"/>
    <xf numFmtId="167" fontId="0" fillId="0" borderId="0" xfId="2" applyNumberFormat="1" applyFont="1"/>
    <xf numFmtId="164" fontId="0" fillId="0" borderId="2" xfId="3" applyNumberFormat="1" applyFont="1" applyBorder="1"/>
    <xf numFmtId="43" fontId="0" fillId="0" borderId="1" xfId="2" applyFont="1" applyBorder="1"/>
    <xf numFmtId="168" fontId="0" fillId="0" borderId="0" xfId="1" applyNumberFormat="1" applyFont="1"/>
    <xf numFmtId="166" fontId="0" fillId="0" borderId="1" xfId="2" applyNumberFormat="1" applyFont="1" applyBorder="1"/>
    <xf numFmtId="165" fontId="0" fillId="0" borderId="4" xfId="0" applyNumberFormat="1" applyBorder="1"/>
    <xf numFmtId="164" fontId="0" fillId="0" borderId="1" xfId="3" applyNumberFormat="1" applyFont="1" applyBorder="1"/>
    <xf numFmtId="166" fontId="0" fillId="0" borderId="2" xfId="2" applyNumberFormat="1" applyFont="1" applyBorder="1"/>
    <xf numFmtId="43" fontId="0" fillId="0" borderId="0" xfId="2" applyFont="1" applyBorder="1"/>
    <xf numFmtId="166" fontId="0" fillId="0" borderId="0" xfId="2" applyNumberFormat="1" applyFont="1" applyBorder="1"/>
    <xf numFmtId="164" fontId="0" fillId="0" borderId="4" xfId="3" applyNumberFormat="1" applyFont="1" applyBorder="1"/>
    <xf numFmtId="164" fontId="0" fillId="0" borderId="5" xfId="3" applyNumberFormat="1" applyFont="1" applyBorder="1"/>
    <xf numFmtId="166" fontId="0" fillId="0" borderId="4" xfId="2" applyNumberFormat="1" applyFont="1" applyBorder="1"/>
    <xf numFmtId="165" fontId="0" fillId="0" borderId="0" xfId="0" applyNumberFormat="1"/>
    <xf numFmtId="164" fontId="0" fillId="0" borderId="0" xfId="0" applyNumberFormat="1"/>
    <xf numFmtId="165" fontId="0" fillId="0" borderId="5" xfId="0" applyNumberFormat="1" applyBorder="1"/>
    <xf numFmtId="166" fontId="0" fillId="0" borderId="5" xfId="2" applyNumberFormat="1" applyFont="1" applyBorder="1"/>
    <xf numFmtId="164" fontId="0" fillId="0" borderId="0" xfId="3" applyNumberFormat="1" applyFont="1" applyBorder="1"/>
    <xf numFmtId="0" fontId="0" fillId="0" borderId="3" xfId="0" applyBorder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82BB7-4412-4734-9889-B6DA3BCCFEAF}">
  <dimension ref="C1:J44"/>
  <sheetViews>
    <sheetView tabSelected="1" workbookViewId="0">
      <selection activeCell="C40" sqref="C40"/>
    </sheetView>
  </sheetViews>
  <sheetFormatPr defaultRowHeight="15" x14ac:dyDescent="0.25"/>
  <cols>
    <col min="3" max="3" width="31.28515625" customWidth="1"/>
    <col min="4" max="4" width="14.7109375" bestFit="1" customWidth="1"/>
    <col min="5" max="5" width="13.7109375" customWidth="1"/>
    <col min="6" max="6" width="15.7109375" customWidth="1"/>
    <col min="7" max="7" width="12.28515625" customWidth="1"/>
    <col min="8" max="8" width="11.140625" customWidth="1"/>
    <col min="9" max="9" width="11.28515625" customWidth="1"/>
    <col min="10" max="10" width="10" bestFit="1" customWidth="1"/>
  </cols>
  <sheetData>
    <row r="1" spans="3:10" x14ac:dyDescent="0.25">
      <c r="C1" s="2" t="s">
        <v>0</v>
      </c>
    </row>
    <row r="2" spans="3:10" x14ac:dyDescent="0.25">
      <c r="C2" s="2" t="s">
        <v>1</v>
      </c>
    </row>
    <row r="3" spans="3:10" x14ac:dyDescent="0.25">
      <c r="C3" s="2" t="s">
        <v>14</v>
      </c>
    </row>
    <row r="4" spans="3:10" x14ac:dyDescent="0.25">
      <c r="G4" s="24" t="s">
        <v>13</v>
      </c>
      <c r="H4" s="24"/>
      <c r="I4" s="24" t="s">
        <v>15</v>
      </c>
      <c r="J4" s="24"/>
    </row>
    <row r="5" spans="3:10" x14ac:dyDescent="0.25">
      <c r="D5" s="1" t="s">
        <v>2</v>
      </c>
      <c r="E5" s="1" t="s">
        <v>3</v>
      </c>
      <c r="F5" s="1" t="s">
        <v>4</v>
      </c>
      <c r="G5" s="1" t="s">
        <v>27</v>
      </c>
      <c r="H5" s="1" t="s">
        <v>12</v>
      </c>
      <c r="I5" s="1" t="s">
        <v>27</v>
      </c>
      <c r="J5" s="1" t="s">
        <v>12</v>
      </c>
    </row>
    <row r="6" spans="3:10" x14ac:dyDescent="0.25">
      <c r="C6" s="2" t="s">
        <v>5</v>
      </c>
    </row>
    <row r="7" spans="3:10" x14ac:dyDescent="0.25">
      <c r="C7" t="s">
        <v>6</v>
      </c>
      <c r="D7" s="5"/>
      <c r="E7" s="5"/>
      <c r="F7" s="5"/>
      <c r="G7" s="5">
        <f t="shared" ref="G7" si="0">D7-E7</f>
        <v>0</v>
      </c>
      <c r="H7" s="5">
        <f t="shared" ref="H7" si="1">E7-F7</f>
        <v>0</v>
      </c>
      <c r="I7" s="5" t="str">
        <f>IFERROR(G7/E7*100,"")</f>
        <v/>
      </c>
      <c r="J7" s="5" t="str">
        <f>IFERROR(H7/F7*100,"")</f>
        <v/>
      </c>
    </row>
    <row r="8" spans="3:10" x14ac:dyDescent="0.25">
      <c r="C8" t="s">
        <v>7</v>
      </c>
      <c r="D8" s="5"/>
      <c r="E8" s="5"/>
      <c r="F8" s="5"/>
      <c r="G8" s="5">
        <f t="shared" ref="G8:G12" si="2">D8-E8</f>
        <v>0</v>
      </c>
      <c r="H8" s="5">
        <f t="shared" ref="H8:H12" si="3">E8-F8</f>
        <v>0</v>
      </c>
      <c r="I8" s="5" t="str">
        <f t="shared" ref="I8:J12" si="4">IFERROR(G8/E8*100,"")</f>
        <v/>
      </c>
      <c r="J8" s="5" t="str">
        <f t="shared" ref="J8:J11" si="5">IFERROR(H8/F8*100,"")</f>
        <v/>
      </c>
    </row>
    <row r="9" spans="3:10" x14ac:dyDescent="0.25">
      <c r="C9" t="s">
        <v>8</v>
      </c>
      <c r="D9" s="5"/>
      <c r="E9" s="5"/>
      <c r="F9" s="5"/>
      <c r="G9" s="5">
        <f t="shared" si="2"/>
        <v>0</v>
      </c>
      <c r="H9" s="5">
        <f t="shared" si="3"/>
        <v>0</v>
      </c>
      <c r="I9" s="5" t="str">
        <f t="shared" si="4"/>
        <v/>
      </c>
      <c r="J9" s="5" t="str">
        <f t="shared" si="5"/>
        <v/>
      </c>
    </row>
    <row r="10" spans="3:10" x14ac:dyDescent="0.25">
      <c r="C10" t="s">
        <v>9</v>
      </c>
      <c r="D10" s="5"/>
      <c r="E10" s="5"/>
      <c r="F10" s="5"/>
      <c r="G10" s="5">
        <f t="shared" si="2"/>
        <v>0</v>
      </c>
      <c r="H10" s="5">
        <f t="shared" si="3"/>
        <v>0</v>
      </c>
      <c r="I10" s="5" t="str">
        <f t="shared" si="4"/>
        <v/>
      </c>
      <c r="J10" s="5" t="str">
        <f t="shared" si="5"/>
        <v/>
      </c>
    </row>
    <row r="11" spans="3:10" x14ac:dyDescent="0.25">
      <c r="C11" t="s">
        <v>10</v>
      </c>
      <c r="D11" s="10"/>
      <c r="E11" s="10"/>
      <c r="F11" s="10"/>
      <c r="G11" s="10">
        <f t="shared" si="2"/>
        <v>0</v>
      </c>
      <c r="H11" s="10">
        <f t="shared" si="3"/>
        <v>0</v>
      </c>
      <c r="I11" s="10" t="str">
        <f t="shared" si="4"/>
        <v/>
      </c>
      <c r="J11" s="10" t="str">
        <f t="shared" si="5"/>
        <v/>
      </c>
    </row>
    <row r="12" spans="3:10" x14ac:dyDescent="0.25">
      <c r="C12" t="s">
        <v>11</v>
      </c>
      <c r="D12" s="3">
        <f>+SUM(D7:D11)</f>
        <v>0</v>
      </c>
      <c r="E12" s="3">
        <f t="shared" ref="E12:F12" si="6">+SUM(E7:E11)</f>
        <v>0</v>
      </c>
      <c r="F12" s="3">
        <f t="shared" si="6"/>
        <v>0</v>
      </c>
      <c r="G12" s="3">
        <f t="shared" si="2"/>
        <v>0</v>
      </c>
      <c r="H12" s="3">
        <f t="shared" si="3"/>
        <v>0</v>
      </c>
      <c r="I12" s="5" t="str">
        <f t="shared" si="4"/>
        <v/>
      </c>
      <c r="J12" s="5" t="str">
        <f t="shared" si="4"/>
        <v/>
      </c>
    </row>
    <row r="15" spans="3:10" x14ac:dyDescent="0.25">
      <c r="C15" s="2" t="s">
        <v>16</v>
      </c>
    </row>
    <row r="16" spans="3:10" x14ac:dyDescent="0.25">
      <c r="C16" t="s">
        <v>20</v>
      </c>
      <c r="D16" s="5"/>
      <c r="E16" s="5"/>
      <c r="F16" s="5"/>
      <c r="G16" s="5"/>
      <c r="H16" s="5"/>
      <c r="I16" s="5" t="str">
        <f t="shared" ref="I16" si="7">IFERROR(G16/E16*100,"")</f>
        <v/>
      </c>
      <c r="J16" s="5" t="str">
        <f t="shared" ref="J16" si="8">IFERROR(H16/F16*100,"")</f>
        <v/>
      </c>
    </row>
    <row r="17" spans="3:10" x14ac:dyDescent="0.25">
      <c r="C17" t="s">
        <v>17</v>
      </c>
      <c r="G17" s="6"/>
      <c r="H17" s="6"/>
    </row>
    <row r="18" spans="3:10" x14ac:dyDescent="0.25">
      <c r="C18" t="s">
        <v>22</v>
      </c>
      <c r="D18" s="5"/>
      <c r="E18" s="5"/>
      <c r="F18" s="5"/>
      <c r="G18" s="5">
        <f t="shared" ref="G18:G23" si="9">D18-E18</f>
        <v>0</v>
      </c>
      <c r="H18" s="5">
        <f t="shared" ref="H18:H23" si="10">E18-F18</f>
        <v>0</v>
      </c>
      <c r="I18" s="5" t="str">
        <f t="shared" ref="I18:I23" si="11">IFERROR(G18/E18*100,"")</f>
        <v/>
      </c>
      <c r="J18" s="5" t="str">
        <f t="shared" ref="J18:J23" si="12">IFERROR(H18/F18*100,"")</f>
        <v/>
      </c>
    </row>
    <row r="19" spans="3:10" x14ac:dyDescent="0.25">
      <c r="C19" t="s">
        <v>23</v>
      </c>
      <c r="D19" s="5"/>
      <c r="E19" s="5"/>
      <c r="F19" s="5"/>
      <c r="G19" s="5">
        <f t="shared" si="9"/>
        <v>0</v>
      </c>
      <c r="H19" s="5">
        <f t="shared" si="10"/>
        <v>0</v>
      </c>
      <c r="I19" s="5" t="str">
        <f t="shared" si="11"/>
        <v/>
      </c>
      <c r="J19" s="5" t="str">
        <f t="shared" si="12"/>
        <v/>
      </c>
    </row>
    <row r="20" spans="3:10" x14ac:dyDescent="0.25">
      <c r="C20" t="s">
        <v>24</v>
      </c>
      <c r="D20" s="5"/>
      <c r="E20" s="5"/>
      <c r="F20" s="5"/>
      <c r="G20" s="10">
        <f t="shared" si="9"/>
        <v>0</v>
      </c>
      <c r="H20" s="10">
        <f t="shared" si="10"/>
        <v>0</v>
      </c>
      <c r="I20" s="10" t="str">
        <f t="shared" si="11"/>
        <v/>
      </c>
      <c r="J20" s="10" t="str">
        <f t="shared" si="12"/>
        <v/>
      </c>
    </row>
    <row r="21" spans="3:10" x14ac:dyDescent="0.25">
      <c r="C21" t="s">
        <v>25</v>
      </c>
      <c r="D21" s="7">
        <f>SUM(D18:D20)</f>
        <v>0</v>
      </c>
      <c r="E21" s="7">
        <f t="shared" ref="E21:F21" si="13">SUM(E18:E20)</f>
        <v>0</v>
      </c>
      <c r="F21" s="7">
        <f t="shared" si="13"/>
        <v>0</v>
      </c>
      <c r="G21" s="7">
        <f t="shared" si="9"/>
        <v>0</v>
      </c>
      <c r="H21" s="7">
        <f t="shared" si="10"/>
        <v>0</v>
      </c>
      <c r="I21" s="13" t="str">
        <f t="shared" si="11"/>
        <v/>
      </c>
      <c r="J21" s="13" t="str">
        <f t="shared" si="12"/>
        <v/>
      </c>
    </row>
    <row r="22" spans="3:10" x14ac:dyDescent="0.25">
      <c r="C22" t="s">
        <v>18</v>
      </c>
      <c r="D22" s="7">
        <f>+D16+D17</f>
        <v>0</v>
      </c>
      <c r="E22" s="7">
        <f t="shared" ref="E22:F22" si="14">+E16+E17</f>
        <v>0</v>
      </c>
      <c r="F22" s="7">
        <f t="shared" si="14"/>
        <v>0</v>
      </c>
      <c r="G22" s="7">
        <f t="shared" si="9"/>
        <v>0</v>
      </c>
      <c r="H22" s="7">
        <f t="shared" si="10"/>
        <v>0</v>
      </c>
      <c r="I22" s="13" t="str">
        <f t="shared" si="11"/>
        <v/>
      </c>
      <c r="J22" s="13" t="str">
        <f t="shared" si="12"/>
        <v/>
      </c>
    </row>
    <row r="23" spans="3:10" x14ac:dyDescent="0.25">
      <c r="C23" t="s">
        <v>28</v>
      </c>
      <c r="D23" s="7">
        <f>+D12-D22</f>
        <v>0</v>
      </c>
      <c r="E23" s="7">
        <f t="shared" ref="E23:F23" si="15">+E12-E22</f>
        <v>0</v>
      </c>
      <c r="F23" s="7">
        <f t="shared" si="15"/>
        <v>0</v>
      </c>
      <c r="G23" s="7">
        <f t="shared" si="9"/>
        <v>0</v>
      </c>
      <c r="H23" s="7">
        <f t="shared" si="10"/>
        <v>0</v>
      </c>
      <c r="I23" s="13" t="str">
        <f t="shared" si="11"/>
        <v/>
      </c>
      <c r="J23" s="13" t="str">
        <f t="shared" si="12"/>
        <v/>
      </c>
    </row>
    <row r="24" spans="3:10" x14ac:dyDescent="0.25">
      <c r="C24" t="s">
        <v>29</v>
      </c>
      <c r="D24" s="9" t="str">
        <f>IFERROR(D23/D12,"")</f>
        <v/>
      </c>
      <c r="E24" s="9" t="str">
        <f t="shared" ref="E24:F24" si="16">IFERROR(E23/E12,"")</f>
        <v/>
      </c>
      <c r="F24" s="9" t="str">
        <f t="shared" si="16"/>
        <v/>
      </c>
    </row>
    <row r="27" spans="3:10" x14ac:dyDescent="0.25">
      <c r="C27" s="2" t="s">
        <v>19</v>
      </c>
      <c r="G27" s="3"/>
      <c r="H27" s="3"/>
    </row>
    <row r="28" spans="3:10" x14ac:dyDescent="0.25">
      <c r="C28" t="s">
        <v>20</v>
      </c>
      <c r="D28" s="5"/>
      <c r="E28" s="5"/>
      <c r="F28" s="5"/>
      <c r="G28" s="5">
        <f t="shared" ref="G28" si="17">D28-E28</f>
        <v>0</v>
      </c>
      <c r="H28" s="5">
        <f t="shared" ref="H28" si="18">E28-F28</f>
        <v>0</v>
      </c>
      <c r="I28" s="5" t="str">
        <f t="shared" ref="I28" si="19">IFERROR(G28/E28*100,"")</f>
        <v/>
      </c>
      <c r="J28" s="5" t="str">
        <f t="shared" ref="J28" si="20">IFERROR(H28/F28*100,"")</f>
        <v/>
      </c>
    </row>
    <row r="29" spans="3:10" x14ac:dyDescent="0.25">
      <c r="C29" t="s">
        <v>21</v>
      </c>
      <c r="G29" s="6"/>
      <c r="H29" s="6"/>
      <c r="I29" s="5"/>
      <c r="J29" s="5"/>
    </row>
    <row r="30" spans="3:10" x14ac:dyDescent="0.25">
      <c r="C30" t="s">
        <v>22</v>
      </c>
      <c r="D30" s="5"/>
      <c r="E30" s="5"/>
      <c r="F30" s="5"/>
      <c r="G30" s="5">
        <f t="shared" ref="G30:G31" si="21">D30-E30</f>
        <v>0</v>
      </c>
      <c r="H30" s="5">
        <f t="shared" ref="H30:H31" si="22">E30-F30</f>
        <v>0</v>
      </c>
      <c r="I30" s="5" t="str">
        <f t="shared" ref="I30:I31" si="23">IFERROR(G30/E30*100,"")</f>
        <v/>
      </c>
      <c r="J30" s="5" t="str">
        <f t="shared" ref="J30:J31" si="24">IFERROR(H30/F30*100,"")</f>
        <v/>
      </c>
    </row>
    <row r="31" spans="3:10" x14ac:dyDescent="0.25">
      <c r="C31" t="s">
        <v>23</v>
      </c>
      <c r="D31" s="5"/>
      <c r="E31" s="5"/>
      <c r="F31" s="5"/>
      <c r="G31" s="15">
        <f t="shared" si="21"/>
        <v>0</v>
      </c>
      <c r="H31" s="15">
        <f t="shared" si="22"/>
        <v>0</v>
      </c>
      <c r="I31" s="15" t="str">
        <f t="shared" si="23"/>
        <v/>
      </c>
      <c r="J31" s="15" t="str">
        <f t="shared" si="24"/>
        <v/>
      </c>
    </row>
    <row r="32" spans="3:10" x14ac:dyDescent="0.25">
      <c r="C32" t="s">
        <v>24</v>
      </c>
      <c r="D32" s="10"/>
      <c r="E32" s="10"/>
      <c r="F32" s="10"/>
      <c r="G32" s="10">
        <f t="shared" ref="G32:G36" si="25">D32-E32</f>
        <v>0</v>
      </c>
      <c r="H32" s="10">
        <f t="shared" ref="H32:H36" si="26">E32-F32</f>
        <v>0</v>
      </c>
      <c r="I32" s="10" t="str">
        <f t="shared" ref="I32:I36" si="27">IFERROR(G32/E32*100,"")</f>
        <v/>
      </c>
      <c r="J32" s="10" t="str">
        <f t="shared" ref="J32:J36" si="28">IFERROR(H32/F32*100,"")</f>
        <v/>
      </c>
    </row>
    <row r="33" spans="3:10" x14ac:dyDescent="0.25">
      <c r="C33" t="s">
        <v>25</v>
      </c>
      <c r="D33" s="7">
        <f>SUM(D30:D32)</f>
        <v>0</v>
      </c>
      <c r="E33" s="7">
        <f t="shared" ref="E33:F33" si="29">SUM(E30:E32)</f>
        <v>0</v>
      </c>
      <c r="F33" s="7">
        <f t="shared" si="29"/>
        <v>0</v>
      </c>
      <c r="G33" s="12">
        <f t="shared" si="25"/>
        <v>0</v>
      </c>
      <c r="H33" s="12">
        <f t="shared" si="26"/>
        <v>0</v>
      </c>
      <c r="I33" s="10" t="str">
        <f t="shared" si="27"/>
        <v/>
      </c>
      <c r="J33" s="10" t="str">
        <f t="shared" si="28"/>
        <v/>
      </c>
    </row>
    <row r="34" spans="3:10" x14ac:dyDescent="0.25">
      <c r="C34" t="s">
        <v>26</v>
      </c>
      <c r="D34" s="7">
        <f>+D28+D33</f>
        <v>0</v>
      </c>
      <c r="E34" s="7">
        <f t="shared" ref="E34:F34" si="30">+E28+E33</f>
        <v>0</v>
      </c>
      <c r="F34" s="7">
        <f t="shared" si="30"/>
        <v>0</v>
      </c>
      <c r="G34" s="12">
        <f t="shared" si="25"/>
        <v>0</v>
      </c>
      <c r="H34" s="12">
        <f t="shared" si="26"/>
        <v>0</v>
      </c>
      <c r="I34" s="10" t="str">
        <f t="shared" si="27"/>
        <v/>
      </c>
      <c r="J34" s="10" t="str">
        <f t="shared" si="28"/>
        <v/>
      </c>
    </row>
    <row r="35" spans="3:10" x14ac:dyDescent="0.25">
      <c r="C35" t="s">
        <v>30</v>
      </c>
      <c r="D35" s="7">
        <f>+D34+D22</f>
        <v>0</v>
      </c>
      <c r="E35" s="7">
        <f t="shared" ref="E35:F35" si="31">+E34+E22</f>
        <v>0</v>
      </c>
      <c r="F35" s="7">
        <f t="shared" si="31"/>
        <v>0</v>
      </c>
      <c r="G35" s="12">
        <f t="shared" si="25"/>
        <v>0</v>
      </c>
      <c r="H35" s="12">
        <f t="shared" si="26"/>
        <v>0</v>
      </c>
      <c r="I35" s="10" t="str">
        <f t="shared" si="27"/>
        <v/>
      </c>
      <c r="J35" s="10" t="str">
        <f t="shared" si="28"/>
        <v/>
      </c>
    </row>
    <row r="36" spans="3:10" x14ac:dyDescent="0.25">
      <c r="C36" t="s">
        <v>31</v>
      </c>
      <c r="D36" s="7">
        <f>D12-D35</f>
        <v>0</v>
      </c>
      <c r="E36" s="7">
        <f t="shared" ref="E36:F36" si="32">E12-E35</f>
        <v>0</v>
      </c>
      <c r="F36" s="7">
        <f t="shared" si="32"/>
        <v>0</v>
      </c>
      <c r="G36" s="12">
        <f t="shared" si="25"/>
        <v>0</v>
      </c>
      <c r="H36" s="12">
        <f t="shared" si="26"/>
        <v>0</v>
      </c>
      <c r="I36" s="10" t="str">
        <f t="shared" si="27"/>
        <v/>
      </c>
      <c r="J36" s="10" t="str">
        <f t="shared" si="28"/>
        <v/>
      </c>
    </row>
    <row r="37" spans="3:10" x14ac:dyDescent="0.25">
      <c r="C37" t="s">
        <v>32</v>
      </c>
      <c r="D37" s="9" t="str">
        <f>IFERROR(D36/D12,"")</f>
        <v/>
      </c>
      <c r="E37" s="9" t="str">
        <f t="shared" ref="E37:F37" si="33">IFERROR(E36/E12,"")</f>
        <v/>
      </c>
      <c r="F37" s="9" t="str">
        <f t="shared" si="33"/>
        <v/>
      </c>
    </row>
    <row r="39" spans="3:10" x14ac:dyDescent="0.25">
      <c r="C39" t="s">
        <v>69</v>
      </c>
      <c r="D39" s="5"/>
      <c r="E39" s="5"/>
      <c r="F39" s="5"/>
      <c r="G39" s="4">
        <f t="shared" ref="G39:G41" si="34">D39-E39</f>
        <v>0</v>
      </c>
      <c r="H39" s="4">
        <f t="shared" ref="H39:H41" si="35">E39-F39</f>
        <v>0</v>
      </c>
      <c r="I39" s="5" t="str">
        <f t="shared" ref="I39:I43" si="36">IFERROR(G39/E39*100,"")</f>
        <v/>
      </c>
      <c r="J39" s="5" t="str">
        <f t="shared" ref="J39:J43" si="37">IFERROR(H39/F39*100,"")</f>
        <v/>
      </c>
    </row>
    <row r="40" spans="3:10" x14ac:dyDescent="0.25">
      <c r="C40" t="s">
        <v>33</v>
      </c>
      <c r="D40" s="5"/>
      <c r="E40" s="5"/>
      <c r="F40" s="5"/>
      <c r="G40" s="14">
        <f t="shared" si="34"/>
        <v>0</v>
      </c>
      <c r="H40" s="14">
        <f t="shared" si="35"/>
        <v>0</v>
      </c>
      <c r="I40" s="5" t="str">
        <f t="shared" si="36"/>
        <v/>
      </c>
      <c r="J40" s="5" t="str">
        <f t="shared" si="37"/>
        <v/>
      </c>
    </row>
    <row r="41" spans="3:10" x14ac:dyDescent="0.25">
      <c r="C41" t="s">
        <v>34</v>
      </c>
      <c r="D41" s="10"/>
      <c r="E41" s="10"/>
      <c r="F41" s="10"/>
      <c r="G41" s="8">
        <f t="shared" si="34"/>
        <v>0</v>
      </c>
      <c r="H41" s="8">
        <f t="shared" si="35"/>
        <v>0</v>
      </c>
      <c r="I41" s="10" t="str">
        <f t="shared" si="36"/>
        <v/>
      </c>
      <c r="J41" s="10" t="str">
        <f t="shared" si="37"/>
        <v/>
      </c>
    </row>
    <row r="42" spans="3:10" x14ac:dyDescent="0.25">
      <c r="C42" t="s">
        <v>37</v>
      </c>
      <c r="D42" s="7">
        <f>SUM(D39:D41)</f>
        <v>0</v>
      </c>
      <c r="E42" s="7">
        <f t="shared" ref="E42:F42" si="38">SUM(E39:E41)</f>
        <v>0</v>
      </c>
      <c r="F42" s="7">
        <f t="shared" si="38"/>
        <v>0</v>
      </c>
      <c r="G42" s="12">
        <f t="shared" ref="G42:G43" si="39">D42-E42</f>
        <v>0</v>
      </c>
      <c r="H42" s="7">
        <f t="shared" ref="H42:H43" si="40">E42-F42</f>
        <v>0</v>
      </c>
      <c r="I42" s="13" t="str">
        <f t="shared" si="36"/>
        <v/>
      </c>
      <c r="J42" s="13" t="str">
        <f t="shared" si="37"/>
        <v/>
      </c>
    </row>
    <row r="43" spans="3:10" ht="15.75" thickBot="1" x14ac:dyDescent="0.3">
      <c r="C43" t="s">
        <v>35</v>
      </c>
      <c r="D43" s="11">
        <f>D36+D42</f>
        <v>0</v>
      </c>
      <c r="E43" s="11">
        <f t="shared" ref="E43:F43" si="41">E36+E42</f>
        <v>0</v>
      </c>
      <c r="F43" s="11">
        <f t="shared" si="41"/>
        <v>0</v>
      </c>
      <c r="G43" s="16">
        <f t="shared" si="39"/>
        <v>0</v>
      </c>
      <c r="H43" s="16">
        <f t="shared" si="40"/>
        <v>0</v>
      </c>
      <c r="I43" s="18" t="str">
        <f t="shared" si="36"/>
        <v/>
      </c>
      <c r="J43" s="18" t="str">
        <f t="shared" si="37"/>
        <v/>
      </c>
    </row>
    <row r="44" spans="3:10" ht="15.75" thickTop="1" x14ac:dyDescent="0.25">
      <c r="C44" t="s">
        <v>36</v>
      </c>
      <c r="D44" s="9" t="str">
        <f>IFERROR(D43/D12,"")</f>
        <v/>
      </c>
      <c r="E44" s="9" t="str">
        <f t="shared" ref="E44:F44" si="42">IFERROR(E43/E12,"")</f>
        <v/>
      </c>
      <c r="F44" s="9" t="str">
        <f t="shared" si="42"/>
        <v/>
      </c>
    </row>
  </sheetData>
  <mergeCells count="2">
    <mergeCell ref="G4:H4"/>
    <mergeCell ref="I4:J4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2D80-82F4-4BAB-951C-63E23DA82D1E}">
  <dimension ref="B1:I44"/>
  <sheetViews>
    <sheetView topLeftCell="A25" workbookViewId="0">
      <selection activeCell="L44" sqref="L44"/>
    </sheetView>
  </sheetViews>
  <sheetFormatPr defaultRowHeight="15" x14ac:dyDescent="0.25"/>
  <cols>
    <col min="2" max="2" width="35.7109375" customWidth="1"/>
    <col min="3" max="3" width="14.7109375" bestFit="1" customWidth="1"/>
    <col min="6" max="9" width="10" bestFit="1" customWidth="1"/>
  </cols>
  <sheetData>
    <row r="1" spans="2:9" x14ac:dyDescent="0.25">
      <c r="B1" s="2" t="s">
        <v>0</v>
      </c>
    </row>
    <row r="2" spans="2:9" x14ac:dyDescent="0.25">
      <c r="B2" s="2" t="s">
        <v>1</v>
      </c>
    </row>
    <row r="3" spans="2:9" x14ac:dyDescent="0.25">
      <c r="B3" s="2" t="s">
        <v>14</v>
      </c>
    </row>
    <row r="4" spans="2:9" x14ac:dyDescent="0.25">
      <c r="F4" s="24" t="s">
        <v>13</v>
      </c>
      <c r="G4" s="24"/>
      <c r="H4" s="24" t="s">
        <v>15</v>
      </c>
      <c r="I4" s="24"/>
    </row>
    <row r="5" spans="2:9" x14ac:dyDescent="0.25">
      <c r="C5" s="1" t="s">
        <v>2</v>
      </c>
      <c r="D5" s="1" t="s">
        <v>3</v>
      </c>
      <c r="E5" s="1" t="s">
        <v>4</v>
      </c>
      <c r="F5" s="1" t="s">
        <v>27</v>
      </c>
      <c r="G5" s="1" t="s">
        <v>12</v>
      </c>
      <c r="H5" s="1" t="s">
        <v>27</v>
      </c>
      <c r="I5" s="1" t="s">
        <v>12</v>
      </c>
    </row>
    <row r="6" spans="2:9" x14ac:dyDescent="0.25">
      <c r="B6" s="2" t="s">
        <v>54</v>
      </c>
    </row>
    <row r="7" spans="2:9" x14ac:dyDescent="0.25">
      <c r="B7" t="s">
        <v>38</v>
      </c>
      <c r="C7" s="3"/>
      <c r="D7" s="3"/>
      <c r="E7" s="3"/>
      <c r="F7" s="3">
        <f>C7-D7</f>
        <v>0</v>
      </c>
      <c r="G7" s="3">
        <f>D7-E7</f>
        <v>0</v>
      </c>
      <c r="H7" s="5" t="str">
        <f>IFERROR(F7/D7*100,"")</f>
        <v/>
      </c>
      <c r="I7" s="5" t="str">
        <f>IFERROR(G7/E7*100,"")</f>
        <v/>
      </c>
    </row>
    <row r="9" spans="2:9" x14ac:dyDescent="0.25">
      <c r="B9" t="s">
        <v>39</v>
      </c>
      <c r="C9" s="5"/>
      <c r="D9" s="5"/>
      <c r="E9" s="5"/>
      <c r="F9" s="5">
        <f t="shared" ref="F9:G11" si="0">C9-D9</f>
        <v>0</v>
      </c>
      <c r="G9" s="5">
        <f t="shared" si="0"/>
        <v>0</v>
      </c>
      <c r="H9" s="5" t="str">
        <f t="shared" ref="H9:I11" si="1">IFERROR(F9/D9*100,"")</f>
        <v/>
      </c>
      <c r="I9" s="5" t="str">
        <f t="shared" si="1"/>
        <v/>
      </c>
    </row>
    <row r="10" spans="2:9" x14ac:dyDescent="0.25">
      <c r="B10" t="s">
        <v>40</v>
      </c>
      <c r="C10" s="10"/>
      <c r="D10" s="10"/>
      <c r="E10" s="10"/>
      <c r="F10" s="10">
        <f t="shared" si="0"/>
        <v>0</v>
      </c>
      <c r="G10" s="10">
        <f t="shared" si="0"/>
        <v>0</v>
      </c>
      <c r="H10" s="10" t="str">
        <f t="shared" si="1"/>
        <v/>
      </c>
      <c r="I10" s="10" t="str">
        <f t="shared" si="1"/>
        <v/>
      </c>
    </row>
    <row r="11" spans="2:9" x14ac:dyDescent="0.25">
      <c r="B11" s="2" t="s">
        <v>41</v>
      </c>
      <c r="C11" s="3">
        <f>C9+C10</f>
        <v>0</v>
      </c>
      <c r="D11" s="3">
        <f t="shared" ref="D11:E11" si="2">D9+D10</f>
        <v>0</v>
      </c>
      <c r="E11" s="3">
        <f t="shared" si="2"/>
        <v>0</v>
      </c>
      <c r="F11" s="3">
        <f t="shared" si="0"/>
        <v>0</v>
      </c>
      <c r="G11" s="3">
        <f t="shared" si="0"/>
        <v>0</v>
      </c>
      <c r="H11" s="5" t="str">
        <f t="shared" si="1"/>
        <v/>
      </c>
      <c r="I11" s="5" t="str">
        <f t="shared" si="1"/>
        <v/>
      </c>
    </row>
    <row r="13" spans="2:9" x14ac:dyDescent="0.25">
      <c r="B13" t="s">
        <v>67</v>
      </c>
      <c r="C13" s="15"/>
      <c r="D13" s="15"/>
      <c r="E13" s="15"/>
      <c r="F13" s="15">
        <f>C13-D13</f>
        <v>0</v>
      </c>
      <c r="G13" s="15">
        <f>D13-E13</f>
        <v>0</v>
      </c>
      <c r="H13" s="15" t="str">
        <f>IFERROR(F13/D13*100,"")</f>
        <v/>
      </c>
      <c r="I13" s="15" t="str">
        <f>IFERROR(G13/E13*100,"")</f>
        <v/>
      </c>
    </row>
    <row r="14" spans="2:9" x14ac:dyDescent="0.25">
      <c r="B14" t="s">
        <v>42</v>
      </c>
      <c r="C14" s="10"/>
      <c r="D14" s="10"/>
      <c r="E14" s="10"/>
      <c r="F14" s="10">
        <f>C14-D14</f>
        <v>0</v>
      </c>
      <c r="G14" s="10">
        <f>D14-E14</f>
        <v>0</v>
      </c>
      <c r="H14" s="10" t="str">
        <f>IFERROR(F14/D14*100,"")</f>
        <v/>
      </c>
      <c r="I14" s="10" t="str">
        <f>IFERROR(G14/E14*100,"")</f>
        <v/>
      </c>
    </row>
    <row r="15" spans="2:9" x14ac:dyDescent="0.25">
      <c r="B15" t="s">
        <v>43</v>
      </c>
      <c r="C15" s="20">
        <f>C7+C11+C13+C14</f>
        <v>0</v>
      </c>
      <c r="D15" s="20">
        <f t="shared" ref="D15:E15" si="3">D7+D11+D13+D14</f>
        <v>0</v>
      </c>
      <c r="E15" s="20">
        <f t="shared" si="3"/>
        <v>0</v>
      </c>
      <c r="F15" s="3">
        <f t="shared" ref="F15:F39" si="4">C15-D15</f>
        <v>0</v>
      </c>
      <c r="G15" s="3">
        <f t="shared" ref="G15:G39" si="5">D15-E15</f>
        <v>0</v>
      </c>
      <c r="H15" s="5" t="str">
        <f t="shared" ref="H15:H39" si="6">IFERROR(F15/D15*100,"")</f>
        <v/>
      </c>
      <c r="I15" s="5" t="str">
        <f t="shared" ref="I15:I39" si="7">IFERROR(G15/E15*100,"")</f>
        <v/>
      </c>
    </row>
    <row r="16" spans="2:9" x14ac:dyDescent="0.25">
      <c r="F16" s="3"/>
      <c r="G16" s="3"/>
      <c r="H16" s="5"/>
      <c r="I16" s="5" t="str">
        <f t="shared" si="7"/>
        <v/>
      </c>
    </row>
    <row r="17" spans="2:9" x14ac:dyDescent="0.25">
      <c r="B17" s="2" t="s">
        <v>44</v>
      </c>
      <c r="F17" s="3"/>
      <c r="G17" s="3"/>
      <c r="H17" s="5"/>
      <c r="I17" s="5"/>
    </row>
    <row r="18" spans="2:9" x14ac:dyDescent="0.25">
      <c r="B18" t="s">
        <v>62</v>
      </c>
      <c r="C18" s="5"/>
      <c r="D18" s="5"/>
      <c r="E18" s="5"/>
      <c r="F18" s="5">
        <f t="shared" si="4"/>
        <v>0</v>
      </c>
      <c r="G18" s="5">
        <f t="shared" si="5"/>
        <v>0</v>
      </c>
      <c r="H18" s="5" t="str">
        <f t="shared" si="6"/>
        <v/>
      </c>
      <c r="I18" s="5" t="str">
        <f t="shared" si="7"/>
        <v/>
      </c>
    </row>
    <row r="19" spans="2:9" x14ac:dyDescent="0.25">
      <c r="B19" t="s">
        <v>63</v>
      </c>
      <c r="C19" s="5"/>
      <c r="D19" s="5"/>
      <c r="E19" s="5"/>
      <c r="F19" s="5">
        <f t="shared" ref="F19:F21" si="8">C19-D19</f>
        <v>0</v>
      </c>
      <c r="G19" s="5">
        <f t="shared" ref="G19:G21" si="9">D19-E19</f>
        <v>0</v>
      </c>
      <c r="H19" s="5" t="str">
        <f t="shared" si="6"/>
        <v/>
      </c>
      <c r="I19" s="5" t="str">
        <f t="shared" si="7"/>
        <v/>
      </c>
    </row>
    <row r="20" spans="2:9" x14ac:dyDescent="0.25">
      <c r="B20" t="s">
        <v>64</v>
      </c>
      <c r="C20" s="5"/>
      <c r="D20" s="5"/>
      <c r="E20" s="5"/>
      <c r="F20" s="5">
        <f t="shared" si="8"/>
        <v>0</v>
      </c>
      <c r="G20" s="5">
        <f t="shared" si="9"/>
        <v>0</v>
      </c>
      <c r="H20" s="5" t="str">
        <f t="shared" si="6"/>
        <v/>
      </c>
      <c r="I20" s="5" t="str">
        <f t="shared" si="7"/>
        <v/>
      </c>
    </row>
    <row r="21" spans="2:9" x14ac:dyDescent="0.25">
      <c r="B21" t="s">
        <v>45</v>
      </c>
      <c r="C21" s="10"/>
      <c r="D21" s="10"/>
      <c r="E21" s="10"/>
      <c r="F21" s="10">
        <f t="shared" si="8"/>
        <v>0</v>
      </c>
      <c r="G21" s="10">
        <f t="shared" si="9"/>
        <v>0</v>
      </c>
      <c r="H21" s="10" t="str">
        <f t="shared" si="6"/>
        <v/>
      </c>
      <c r="I21" s="10" t="str">
        <f t="shared" si="7"/>
        <v/>
      </c>
    </row>
    <row r="22" spans="2:9" x14ac:dyDescent="0.25">
      <c r="B22" t="s">
        <v>61</v>
      </c>
      <c r="C22" s="3">
        <f>SUM(C18:C21)</f>
        <v>0</v>
      </c>
      <c r="D22" s="3">
        <f t="shared" ref="D22:E22" si="10">SUM(D18:D21)</f>
        <v>0</v>
      </c>
      <c r="E22" s="3">
        <f t="shared" si="10"/>
        <v>0</v>
      </c>
      <c r="F22" s="3">
        <f t="shared" si="4"/>
        <v>0</v>
      </c>
      <c r="G22" s="3">
        <f t="shared" si="5"/>
        <v>0</v>
      </c>
      <c r="H22" s="5" t="str">
        <f t="shared" si="6"/>
        <v/>
      </c>
      <c r="I22" s="5" t="str">
        <f t="shared" si="7"/>
        <v/>
      </c>
    </row>
    <row r="23" spans="2:9" x14ac:dyDescent="0.25">
      <c r="F23" s="3"/>
      <c r="G23" s="3"/>
      <c r="H23" s="5"/>
      <c r="I23" s="5"/>
    </row>
    <row r="24" spans="2:9" x14ac:dyDescent="0.25">
      <c r="B24" t="s">
        <v>46</v>
      </c>
      <c r="C24" s="10"/>
      <c r="D24" s="10"/>
      <c r="E24" s="10"/>
      <c r="F24" s="10">
        <f t="shared" ref="F24" si="11">C24-D24</f>
        <v>0</v>
      </c>
      <c r="G24" s="10">
        <f t="shared" ref="G24" si="12">D24-E24</f>
        <v>0</v>
      </c>
      <c r="H24" s="10" t="str">
        <f t="shared" ref="H24" si="13">IFERROR(F24/D24*100,"")</f>
        <v/>
      </c>
      <c r="I24" s="10" t="str">
        <f t="shared" ref="I24" si="14">IFERROR(G24/E24*100,"")</f>
        <v/>
      </c>
    </row>
    <row r="25" spans="2:9" ht="15.75" thickBot="1" x14ac:dyDescent="0.3">
      <c r="B25" t="s">
        <v>47</v>
      </c>
      <c r="C25" s="16">
        <f>+C22+C24</f>
        <v>0</v>
      </c>
      <c r="D25" s="16">
        <f t="shared" ref="D25:E25" si="15">+D22+D24</f>
        <v>0</v>
      </c>
      <c r="E25" s="16">
        <f t="shared" si="15"/>
        <v>0</v>
      </c>
      <c r="F25" s="16">
        <f t="shared" si="4"/>
        <v>0</v>
      </c>
      <c r="G25" s="16">
        <f t="shared" si="5"/>
        <v>0</v>
      </c>
      <c r="H25" s="18" t="str">
        <f t="shared" si="6"/>
        <v/>
      </c>
      <c r="I25" s="18" t="str">
        <f t="shared" si="7"/>
        <v/>
      </c>
    </row>
    <row r="26" spans="2:9" ht="15.75" thickTop="1" x14ac:dyDescent="0.25">
      <c r="F26" s="3"/>
      <c r="G26" s="3"/>
      <c r="H26" s="5"/>
      <c r="I26" s="5"/>
    </row>
    <row r="27" spans="2:9" x14ac:dyDescent="0.25">
      <c r="B27" s="2" t="s">
        <v>48</v>
      </c>
      <c r="F27" s="3"/>
      <c r="G27" s="3"/>
      <c r="H27" s="5"/>
      <c r="I27" s="5"/>
    </row>
    <row r="28" spans="2:9" x14ac:dyDescent="0.25">
      <c r="B28" t="s">
        <v>49</v>
      </c>
      <c r="C28" s="5"/>
      <c r="D28" s="5"/>
      <c r="E28" s="5"/>
      <c r="F28" s="5">
        <f t="shared" si="4"/>
        <v>0</v>
      </c>
      <c r="G28" s="5">
        <f t="shared" si="5"/>
        <v>0</v>
      </c>
      <c r="H28" s="5" t="str">
        <f t="shared" ref="H28:H31" si="16">IFERROR(F28/D28*100,"")</f>
        <v/>
      </c>
      <c r="I28" s="5" t="str">
        <f t="shared" ref="I28:I31" si="17">IFERROR(G28/E28*100,"")</f>
        <v/>
      </c>
    </row>
    <row r="29" spans="2:9" x14ac:dyDescent="0.25">
      <c r="B29" t="s">
        <v>50</v>
      </c>
      <c r="C29" s="5"/>
      <c r="D29" s="5"/>
      <c r="E29" s="5"/>
      <c r="F29" s="5">
        <f t="shared" si="4"/>
        <v>0</v>
      </c>
      <c r="G29" s="5">
        <f t="shared" si="5"/>
        <v>0</v>
      </c>
      <c r="H29" s="5" t="str">
        <f t="shared" si="16"/>
        <v/>
      </c>
      <c r="I29" s="5" t="str">
        <f t="shared" si="17"/>
        <v/>
      </c>
    </row>
    <row r="30" spans="2:9" x14ac:dyDescent="0.25">
      <c r="B30" t="s">
        <v>51</v>
      </c>
      <c r="C30" s="10"/>
      <c r="D30" s="10"/>
      <c r="E30" s="10"/>
      <c r="F30" s="10">
        <f t="shared" si="4"/>
        <v>0</v>
      </c>
      <c r="G30" s="10">
        <f t="shared" si="5"/>
        <v>0</v>
      </c>
      <c r="H30" s="10" t="str">
        <f t="shared" si="16"/>
        <v/>
      </c>
      <c r="I30" s="10" t="str">
        <f t="shared" si="17"/>
        <v/>
      </c>
    </row>
    <row r="31" spans="2:9" x14ac:dyDescent="0.25">
      <c r="B31" s="2" t="s">
        <v>52</v>
      </c>
      <c r="C31" s="3">
        <f>SUM(C28:C30)</f>
        <v>0</v>
      </c>
      <c r="D31" s="3">
        <f t="shared" ref="D31:G31" si="18">SUM(D28:D30)</f>
        <v>0</v>
      </c>
      <c r="E31" s="3">
        <f t="shared" si="18"/>
        <v>0</v>
      </c>
      <c r="F31" s="3">
        <f t="shared" si="18"/>
        <v>0</v>
      </c>
      <c r="G31" s="3">
        <f t="shared" si="18"/>
        <v>0</v>
      </c>
      <c r="H31" s="5" t="str">
        <f t="shared" si="16"/>
        <v/>
      </c>
      <c r="I31" s="5" t="str">
        <f t="shared" si="17"/>
        <v/>
      </c>
    </row>
    <row r="32" spans="2:9" x14ac:dyDescent="0.25">
      <c r="F32" s="3"/>
      <c r="G32" s="3"/>
      <c r="H32" s="5"/>
      <c r="I32" s="5" t="str">
        <f t="shared" si="7"/>
        <v/>
      </c>
    </row>
    <row r="33" spans="2:9" x14ac:dyDescent="0.25">
      <c r="B33" s="2" t="s">
        <v>53</v>
      </c>
      <c r="F33" s="3"/>
      <c r="G33" s="3"/>
      <c r="H33" s="5"/>
      <c r="I33" s="5"/>
    </row>
    <row r="34" spans="2:9" x14ac:dyDescent="0.25">
      <c r="B34" t="s">
        <v>55</v>
      </c>
      <c r="C34" s="5"/>
      <c r="D34" s="5"/>
      <c r="E34" s="5"/>
      <c r="F34" s="5">
        <f t="shared" ref="F34:F35" si="19">C34-D34</f>
        <v>0</v>
      </c>
      <c r="G34" s="5">
        <f t="shared" ref="G34:G35" si="20">D34-E34</f>
        <v>0</v>
      </c>
      <c r="H34" s="5" t="str">
        <f t="shared" si="6"/>
        <v/>
      </c>
      <c r="I34" s="5" t="str">
        <f t="shared" si="7"/>
        <v/>
      </c>
    </row>
    <row r="35" spans="2:9" x14ac:dyDescent="0.25">
      <c r="B35" t="s">
        <v>56</v>
      </c>
      <c r="C35" s="10"/>
      <c r="D35" s="10"/>
      <c r="E35" s="10"/>
      <c r="F35" s="10">
        <f t="shared" si="19"/>
        <v>0</v>
      </c>
      <c r="G35" s="10">
        <f t="shared" si="20"/>
        <v>0</v>
      </c>
      <c r="H35" s="10" t="str">
        <f t="shared" si="6"/>
        <v/>
      </c>
      <c r="I35" s="10" t="str">
        <f t="shared" si="7"/>
        <v/>
      </c>
    </row>
    <row r="36" spans="2:9" x14ac:dyDescent="0.25">
      <c r="B36" t="s">
        <v>57</v>
      </c>
      <c r="C36" s="7">
        <f>C34+C35</f>
        <v>0</v>
      </c>
      <c r="D36" s="7">
        <f t="shared" ref="D36:G36" si="21">D34+D35</f>
        <v>0</v>
      </c>
      <c r="E36" s="7">
        <f t="shared" si="21"/>
        <v>0</v>
      </c>
      <c r="F36" s="7">
        <f t="shared" si="21"/>
        <v>0</v>
      </c>
      <c r="G36" s="7">
        <f t="shared" si="21"/>
        <v>0</v>
      </c>
      <c r="H36" s="13" t="str">
        <f t="shared" si="6"/>
        <v/>
      </c>
      <c r="I36" s="13" t="str">
        <f t="shared" si="7"/>
        <v/>
      </c>
    </row>
    <row r="37" spans="2:9" x14ac:dyDescent="0.25">
      <c r="B37" t="s">
        <v>58</v>
      </c>
      <c r="C37" s="19">
        <f>C31+C36</f>
        <v>0</v>
      </c>
      <c r="D37" s="19">
        <f t="shared" ref="D37:G37" si="22">D31+D36</f>
        <v>0</v>
      </c>
      <c r="E37" s="19">
        <f t="shared" si="22"/>
        <v>0</v>
      </c>
      <c r="F37" s="19">
        <f t="shared" si="22"/>
        <v>0</v>
      </c>
      <c r="G37" s="19">
        <f t="shared" si="22"/>
        <v>0</v>
      </c>
      <c r="H37" s="5" t="str">
        <f t="shared" ref="H37" si="23">IFERROR(F37/D37*100,"")</f>
        <v/>
      </c>
      <c r="I37" s="5" t="str">
        <f t="shared" ref="I37" si="24">IFERROR(G37/E37*100,"")</f>
        <v/>
      </c>
    </row>
    <row r="38" spans="2:9" x14ac:dyDescent="0.25">
      <c r="F38" s="23"/>
      <c r="G38" s="23"/>
      <c r="H38" s="15"/>
      <c r="I38" s="15" t="str">
        <f t="shared" si="7"/>
        <v/>
      </c>
    </row>
    <row r="39" spans="2:9" x14ac:dyDescent="0.25">
      <c r="B39" s="2" t="s">
        <v>60</v>
      </c>
      <c r="C39" s="12"/>
      <c r="D39" s="12"/>
      <c r="E39" s="12"/>
      <c r="F39" s="12">
        <f t="shared" si="4"/>
        <v>0</v>
      </c>
      <c r="G39" s="12">
        <f t="shared" si="5"/>
        <v>0</v>
      </c>
      <c r="H39" s="10" t="str">
        <f t="shared" si="6"/>
        <v/>
      </c>
      <c r="I39" s="10" t="str">
        <f t="shared" si="7"/>
        <v/>
      </c>
    </row>
    <row r="40" spans="2:9" ht="15.75" thickBot="1" x14ac:dyDescent="0.3">
      <c r="B40" s="2" t="s">
        <v>59</v>
      </c>
      <c r="C40" s="21">
        <f>C37+C39</f>
        <v>0</v>
      </c>
      <c r="D40" s="21">
        <f t="shared" ref="D40:E40" si="25">D37+D39</f>
        <v>0</v>
      </c>
      <c r="E40" s="21">
        <f t="shared" si="25"/>
        <v>0</v>
      </c>
      <c r="F40" s="17">
        <f t="shared" ref="F40" si="26">C40-D40</f>
        <v>0</v>
      </c>
      <c r="G40" s="17">
        <f t="shared" ref="G40" si="27">D40-E40</f>
        <v>0</v>
      </c>
      <c r="H40" s="22" t="str">
        <f t="shared" ref="H40" si="28">IFERROR(F40/D40*100,"")</f>
        <v/>
      </c>
      <c r="I40" s="22" t="str">
        <f t="shared" ref="I40" si="29">IFERROR(G40/E40*100,"")</f>
        <v/>
      </c>
    </row>
    <row r="41" spans="2:9" ht="15.75" thickTop="1" x14ac:dyDescent="0.25"/>
    <row r="42" spans="2:9" x14ac:dyDescent="0.25">
      <c r="B42" s="2" t="s">
        <v>65</v>
      </c>
      <c r="C42" s="5" t="str">
        <f>IFERROR(C15/C31,"")</f>
        <v/>
      </c>
      <c r="D42" s="5" t="str">
        <f t="shared" ref="D42:E42" si="30">IFERROR(D15/D31,"")</f>
        <v/>
      </c>
      <c r="E42" s="5" t="str">
        <f t="shared" si="30"/>
        <v/>
      </c>
      <c r="F42" s="5"/>
      <c r="G42" s="5"/>
      <c r="H42" s="5"/>
      <c r="I42" s="5"/>
    </row>
    <row r="43" spans="2:9" x14ac:dyDescent="0.25">
      <c r="B43" s="2" t="s">
        <v>66</v>
      </c>
      <c r="C43" s="5" t="str">
        <f>IFERROR(C37/C39,"")</f>
        <v/>
      </c>
      <c r="D43" s="5" t="str">
        <f t="shared" ref="D43:E43" si="31">IFERROR(D37/D39,"")</f>
        <v/>
      </c>
      <c r="E43" s="5" t="str">
        <f t="shared" si="31"/>
        <v/>
      </c>
      <c r="F43" s="5"/>
      <c r="G43" s="5"/>
      <c r="H43" s="5"/>
      <c r="I43" s="5"/>
    </row>
    <row r="44" spans="2:9" x14ac:dyDescent="0.25">
      <c r="B44" s="2" t="s">
        <v>68</v>
      </c>
      <c r="C44" s="5" t="str">
        <f>IFERROR(C37/C25,"")</f>
        <v/>
      </c>
      <c r="D44" s="5" t="str">
        <f t="shared" ref="D44:E44" si="32">IFERROR(D37/D25,"")</f>
        <v/>
      </c>
      <c r="E44" s="5" t="str">
        <f t="shared" si="32"/>
        <v/>
      </c>
      <c r="F44" s="5"/>
      <c r="G44" s="5"/>
      <c r="H44" s="5"/>
      <c r="I44" s="5"/>
    </row>
  </sheetData>
  <mergeCells count="2">
    <mergeCell ref="F4:G4"/>
    <mergeCell ref="H4:I4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Statement</vt:lpstr>
      <vt:lpstr>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Shaw</dc:creator>
  <cp:lastModifiedBy>Robin</cp:lastModifiedBy>
  <dcterms:created xsi:type="dcterms:W3CDTF">2024-05-15T03:40:25Z</dcterms:created>
  <dcterms:modified xsi:type="dcterms:W3CDTF">2024-05-24T16:08:09Z</dcterms:modified>
</cp:coreProperties>
</file>